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\www\"/>
    </mc:Choice>
  </mc:AlternateContent>
  <bookViews>
    <workbookView xWindow="0" yWindow="0" windowWidth="28770" windowHeight="12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G3" i="1"/>
  <c r="F3" i="1"/>
  <c r="E3" i="1"/>
  <c r="L9" i="1"/>
  <c r="H3" i="1" l="1"/>
</calcChain>
</file>

<file path=xl/sharedStrings.xml><?xml version="1.0" encoding="utf-8"?>
<sst xmlns="http://schemas.openxmlformats.org/spreadsheetml/2006/main" count="43" uniqueCount="40">
  <si>
    <t>WEIGHTED GRADES</t>
  </si>
  <si>
    <t>Component</t>
  </si>
  <si>
    <t>Weight</t>
  </si>
  <si>
    <t>Weighted assignment grade</t>
  </si>
  <si>
    <t>A</t>
  </si>
  <si>
    <t>A2</t>
  </si>
  <si>
    <t>A3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</si>
  <si>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</si>
  <si>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</si>
  <si>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</si>
  <si>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</si>
  <si>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</si>
  <si>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</si>
  <si>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</si>
  <si>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</si>
  <si>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</si>
  <si>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</si>
  <si>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</si>
  <si>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</si>
  <si>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ASSIGNMENT GRADE POINTS</t>
  </si>
  <si>
    <t>A1</t>
  </si>
  <si>
    <t>Term letter grade</t>
  </si>
  <si>
    <t>Term GPA:Sum(F-H)</t>
  </si>
  <si>
    <t xml:space="preserve">Min GPA </t>
  </si>
  <si>
    <t>MINI ASSIGNMENTS</t>
  </si>
  <si>
    <t>Part I</t>
  </si>
  <si>
    <t>Part II</t>
  </si>
  <si>
    <t>Weighted minis</t>
  </si>
  <si>
    <t>Weighted project</t>
  </si>
  <si>
    <t>Mini assignments</t>
  </si>
  <si>
    <t>Project Part I</t>
  </si>
  <si>
    <t>Project Part II</t>
  </si>
  <si>
    <t>PROJECT COMPONENTS</t>
  </si>
  <si>
    <t>Mini-A2</t>
  </si>
  <si>
    <t>Mini-A3a</t>
  </si>
  <si>
    <t>Mini-A3b</t>
  </si>
  <si>
    <t>Mini-A4a</t>
  </si>
  <si>
    <t>Mini-A4b</t>
  </si>
  <si>
    <t>Mini-A4c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</si>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</sst>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I4" sqref="I4"/>
    </sheetView>
  </sheetViews>
  <sheetFormatPr defaultRowHeight="15" x14ac:dyDescent="0.25"/>
  <cols>
    <col min="1" max="1" width="13" style="15" customWidth="1"/>
    <col min="2" max="2" width="15" style="15" customWidth="1"/>
    <col min="3" max="3" width="12" style="15" customWidth="1"/>
    <col min="4" max="4" width="11.42578125" style="15" customWidth="1"/>
    <col min="5" max="5" width="12.42578125" style="15" customWidth="1"/>
    <col min="6" max="6" width="14.140625" style="15" customWidth="1"/>
    <col min="7" max="7" width="14.7109375" style="15" customWidth="1"/>
    <col min="8" max="8" width="14.5703125" style="15" customWidth="1"/>
    <col min="9" max="9" width="16" style="15" customWidth="1"/>
    <col min="10" max="10" width="15.5703125" style="15" customWidth="1"/>
    <col min="11" max="11" width="18.140625" style="15" customWidth="1"/>
    <col min="12" max="12" width="16.85546875" style="15" customWidth="1"/>
    <col min="13" max="13" width="15" style="15" customWidth="1"/>
    <col min="14" max="14" width="9.5703125" style="15" customWidth="1"/>
    <col min="15" max="15" width="18.42578125" style="15" customWidth="1"/>
    <col min="16" max="16" width="17.140625" style="15" customWidth="1"/>
    <col min="17" max="17" width="19.28515625" style="15" customWidth="1"/>
    <col min="18" max="16384" width="9.140625" style="15"/>
  </cols>
  <sheetData>
    <row r="1" spans="1:15" ht="39.75" customHeight="1" x14ac:dyDescent="0.3">
      <c r="A1" s="12" t="s">
        <v>19</v>
      </c>
      <c r="B1" s="12"/>
      <c r="C1" s="12"/>
      <c r="D1" s="13"/>
      <c r="E1" s="12" t="s">
        <v>0</v>
      </c>
      <c r="F1" s="12"/>
      <c r="G1" s="12"/>
      <c r="H1" s="12"/>
      <c r="I1" s="12"/>
      <c r="K1" s="3" t="s">
        <v>1</v>
      </c>
      <c r="L1" s="3" t="s">
        <v>2</v>
      </c>
      <c r="N1" s="2" t="s">
        <v>23</v>
      </c>
      <c r="O1" s="2" t="s">
        <v>7</v>
      </c>
    </row>
    <row r="2" spans="1:15" ht="31.5" customHeight="1" x14ac:dyDescent="0.25">
      <c r="A2" s="1" t="s">
        <v>20</v>
      </c>
      <c r="B2" s="1" t="s">
        <v>5</v>
      </c>
      <c r="C2" s="1" t="s">
        <v>6</v>
      </c>
      <c r="D2" s="7"/>
      <c r="E2" s="1" t="s">
        <v>3</v>
      </c>
      <c r="F2" s="1" t="s">
        <v>27</v>
      </c>
      <c r="G2" s="1" t="s">
        <v>28</v>
      </c>
      <c r="H2" s="1" t="s">
        <v>22</v>
      </c>
      <c r="I2" s="1" t="s">
        <v>21</v>
      </c>
      <c r="K2" s="4" t="s">
        <v>20</v>
      </c>
      <c r="L2" s="9">
        <v>0.1</v>
      </c>
      <c r="N2" s="4">
        <v>0</v>
      </c>
      <c r="O2" s="4" t="s">
        <v>8</v>
      </c>
    </row>
    <row r="3" spans="1:15" ht="17.25" customHeight="1" x14ac:dyDescent="0.25">
      <c r="A3" s="4">
        <v>4</v>
      </c>
      <c r="B3" s="4">
        <v>4</v>
      </c>
      <c r="C3" s="4">
        <v>4</v>
      </c>
      <c r="D3" s="8"/>
      <c r="E3" s="4">
        <f>(A3*$L$2)+(B3*$L$3)+(C3*$L$4)</f>
        <v>2</v>
      </c>
      <c r="F3" s="4">
        <f>(A8*$L$5)+(B8*$L$5)+(C8*$L$5)+(D8*$L$5)+(E8*$L$5)+(F8*$L$5)</f>
        <v>0.48000000000000004</v>
      </c>
      <c r="G3" s="4">
        <f>(A13*$L$6)+(B13*$L$7)</f>
        <v>1.52</v>
      </c>
      <c r="H3" s="10">
        <f>SUM(E3:G3)</f>
        <v>4</v>
      </c>
      <c r="I3" s="4" t="str">
        <f>VLOOKUP(H3,$N$2:$O$13,2)</f>
        <v>A</v>
      </c>
      <c r="K3" s="4" t="s">
        <v>5</v>
      </c>
      <c r="L3" s="9">
        <v>0.2</v>
      </c>
      <c r="N3" s="4">
        <v>0.85</v>
      </c>
      <c r="O3" s="4" t="s">
        <v>9</v>
      </c>
    </row>
    <row r="4" spans="1:15" x14ac:dyDescent="0.25">
      <c r="K4" s="4" t="s">
        <v>6</v>
      </c>
      <c r="L4" s="9">
        <v>0.2</v>
      </c>
      <c r="N4" s="4">
        <v>1.1499999999999999</v>
      </c>
      <c r="O4" s="4" t="s">
        <v>10</v>
      </c>
    </row>
    <row r="5" spans="1:15" ht="18.75" x14ac:dyDescent="0.3">
      <c r="A5" s="11"/>
      <c r="B5" s="11"/>
      <c r="C5" s="11"/>
      <c r="D5" s="11"/>
      <c r="K5" s="5" t="s">
        <v>29</v>
      </c>
      <c r="L5" s="9">
        <v>0.02</v>
      </c>
      <c r="N5" s="4">
        <v>1.5</v>
      </c>
      <c r="O5" s="4" t="s">
        <v>11</v>
      </c>
    </row>
    <row r="6" spans="1:15" ht="18.75" x14ac:dyDescent="0.3">
      <c r="A6" s="6" t="s">
        <v>24</v>
      </c>
      <c r="C6" s="8"/>
      <c r="D6" s="8"/>
      <c r="K6" s="5" t="s">
        <v>30</v>
      </c>
      <c r="L6" s="9">
        <v>0.25</v>
      </c>
      <c r="N6" s="4">
        <v>1.85</v>
      </c>
      <c r="O6" s="4" t="s">
        <v>12</v>
      </c>
    </row>
    <row r="7" spans="1:15" ht="16.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K7" s="5" t="s">
        <v>31</v>
      </c>
      <c r="L7" s="9">
        <v>0.13</v>
      </c>
      <c r="N7" s="4">
        <v>2.15</v>
      </c>
      <c r="O7" s="4" t="s">
        <v>13</v>
      </c>
    </row>
    <row r="8" spans="1:15" x14ac:dyDescent="0.25">
      <c r="A8" s="4">
        <v>4</v>
      </c>
      <c r="B8" s="4">
        <v>4</v>
      </c>
      <c r="C8" s="4">
        <v>4</v>
      </c>
      <c r="D8" s="4">
        <v>4</v>
      </c>
      <c r="E8" s="4">
        <v>4</v>
      </c>
      <c r="F8" s="4">
        <v>4</v>
      </c>
      <c r="N8" s="4">
        <v>2.5</v>
      </c>
      <c r="O8" s="4" t="s">
        <v>14</v>
      </c>
    </row>
    <row r="9" spans="1:15" x14ac:dyDescent="0.25">
      <c r="K9" s="14" t="s">
        <v>39</v>
      </c>
      <c r="L9" s="16">
        <f>SUM(L2:L4,L6:L7)+L5*6</f>
        <v>1</v>
      </c>
      <c r="N9" s="4">
        <v>2.85</v>
      </c>
      <c r="O9" s="4" t="s">
        <v>15</v>
      </c>
    </row>
    <row r="10" spans="1:15" ht="20.25" customHeight="1" x14ac:dyDescent="0.25">
      <c r="N10" s="4">
        <v>3.15</v>
      </c>
      <c r="O10" s="4" t="s">
        <v>16</v>
      </c>
    </row>
    <row r="11" spans="1:15" ht="16.5" customHeight="1" x14ac:dyDescent="0.3">
      <c r="A11" s="12" t="s">
        <v>32</v>
      </c>
      <c r="B11" s="12"/>
      <c r="N11" s="4">
        <v>3.5</v>
      </c>
      <c r="O11" s="4" t="s">
        <v>17</v>
      </c>
    </row>
    <row r="12" spans="1:15" ht="16.5" customHeight="1" x14ac:dyDescent="0.25">
      <c r="A12" s="1" t="s">
        <v>25</v>
      </c>
      <c r="B12" s="1" t="s">
        <v>26</v>
      </c>
      <c r="N12" s="4">
        <v>3.85</v>
      </c>
      <c r="O12" s="4" t="s">
        <v>4</v>
      </c>
    </row>
    <row r="13" spans="1:15" x14ac:dyDescent="0.25">
      <c r="A13" s="4">
        <v>4</v>
      </c>
      <c r="B13" s="4">
        <v>4</v>
      </c>
      <c r="N13" s="4">
        <v>4.1500000000000004</v>
      </c>
      <c r="O13" s="4" t="s">
        <v>18</v>
      </c>
    </row>
  </sheetData>
  <mergeCells count="3">
    <mergeCell ref="A1:D1"/>
    <mergeCell ref="A11:B11"/>
    <mergeCell ref="E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2020-04-28T23:31:29Z</dcterms:modified>
</cp:coreProperties>
</file>